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mittance\QCCC and NDT\Remittances Templates\Remittance Templates\2023\Atlantic Region\"/>
    </mc:Choice>
  </mc:AlternateContent>
  <xr:revisionPtr revIDLastSave="0" documentId="13_ncr:1_{38F01DBD-6279-4403-B0CF-C1857FF1B6F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49" i="6" s="1"/>
  <c r="J49" i="6" s="1"/>
  <c r="H33" i="6"/>
  <c r="H39" i="6" s="1"/>
  <c r="G33" i="6"/>
  <c r="H38" i="6" s="1"/>
  <c r="F33" i="6"/>
  <c r="H37" i="6" s="1"/>
  <c r="E33" i="6"/>
  <c r="H36" i="6" s="1"/>
  <c r="D40" i="6" l="1"/>
  <c r="H40" i="6" s="1"/>
  <c r="J41" i="6" s="1"/>
  <c r="D48" i="6"/>
  <c r="H48" i="6" s="1"/>
  <c r="J48" i="6" s="1"/>
  <c r="D44" i="6"/>
  <c r="H44" i="6" s="1"/>
  <c r="D43" i="6"/>
  <c r="H43" i="6" s="1"/>
  <c r="J45" i="6" l="1"/>
  <c r="J55" i="6" s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<sst xmlns="http://schemas.openxmlformats.org/spreadsheetml/2006/main" count="81" uniqueCount="66">
  <si>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</si>
  <si>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</si>
  <si>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</si>
  <si>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</si>
  <si>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</si>
  <si>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</si>
  <si>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</si>
  <si>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</si>
  <si>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</si>
  <si>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</si>
  <si>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</si>
  <si>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</si>
  <si>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</si>
  <si>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</si>
  <si>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</si>
  <si>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</si>
  <si>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</si>
  <si>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</si>
  <si>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</si>
  <si>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</si>
  <si>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</si>
  <si>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</si>
  <si>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</si>
  <si>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</si>
  <si>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</si>
  <si>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</si>
  <si>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</si>
  <si>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</si>
  <si>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</si>
  <si>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</si>
  <si>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</si>
  <si>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</si>
  <si>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</si>
  <si>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</si>
  <si>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</si>
  <si>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</si>
  <si>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</si>
  <si>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</si>
  <si>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</si>
  <si>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</si>
  <si>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</si>
  <si>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</si>
  <si>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</si>
  <si>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</si>
  <si>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</si>
  <si>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</si>
  <si>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</si>
  <si>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</si>
  <si>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</si>
  <si>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</si>
  <si>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</si>
  <si>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</si>
  <si>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</si>
  <si>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</si>
  <si>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</si>
  <si>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</si>
  <si>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</si>
  <si>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</si>
  <si>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</si>
  <si>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</si>
  <si>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</si>
  <si>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</si>
  <si>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</si>
  <si>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(Hour Bank – No Pension)</t>
  </si>
  <si>
    <t xml:space="preserve">          REMITTANCE REPORT - ATLANTIC REGION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</si>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</sst>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7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  <xf numFmtId="0" fontId="1" fillId="0" borderId="1" xfId="0" applyNumberFormat="1" applyFont="1" applyBorder="1" applyProtection="1"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M61"/>
  <sheetViews>
    <sheetView showGridLines="0" tabSelected="1" view="pageBreakPreview" zoomScale="85" zoomScaleNormal="100" zoomScaleSheetLayoutView="85" workbookViewId="0">
      <selection activeCell="D12" sqref="D12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2" t="s">
        <v>64</v>
      </c>
      <c r="D4" s="73"/>
      <c r="E4" s="74"/>
      <c r="F4" s="74"/>
      <c r="G4" s="73"/>
    </row>
    <row r="5" spans="1:10" s="13" customFormat="1" ht="20.25" x14ac:dyDescent="0.3">
      <c r="B5" s="72"/>
      <c r="C5" s="75" t="s">
        <v>63</v>
      </c>
      <c r="D5" s="20"/>
      <c r="E5" s="74"/>
      <c r="F5" s="74"/>
      <c r="G5" s="73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44682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9">
        <v>111222333</v>
      </c>
      <c r="B12" s="69" t="s">
        <v>54</v>
      </c>
      <c r="C12" s="70" t="s">
        <v>49</v>
      </c>
      <c r="D12" s="76"/>
      <c r="E12" s="71">
        <v>182.13</v>
      </c>
      <c r="F12" s="71">
        <v>41</v>
      </c>
      <c r="G12" s="71">
        <v>120.2</v>
      </c>
      <c r="H12" s="71">
        <v>80.13</v>
      </c>
      <c r="I12" s="71">
        <v>174</v>
      </c>
    </row>
    <row r="13" spans="1:10" s="19" customFormat="1" ht="15.75" customHeight="1" x14ac:dyDescent="0.2">
      <c r="A13" s="69">
        <v>222333444</v>
      </c>
      <c r="B13" s="70" t="s">
        <v>55</v>
      </c>
      <c r="C13" s="70" t="s">
        <v>50</v>
      </c>
      <c r="D13" s="76"/>
      <c r="E13" s="71">
        <v>161.75</v>
      </c>
      <c r="F13" s="71">
        <v>41</v>
      </c>
      <c r="G13" s="71">
        <v>103.84</v>
      </c>
      <c r="H13" s="71">
        <v>69.23</v>
      </c>
      <c r="I13" s="71">
        <v>161.75</v>
      </c>
    </row>
    <row r="14" spans="1:10" s="19" customFormat="1" ht="15.75" customHeight="1" x14ac:dyDescent="0.2">
      <c r="A14" s="69">
        <v>333444555</v>
      </c>
      <c r="B14" s="70" t="s">
        <v>56</v>
      </c>
      <c r="C14" s="70" t="s">
        <v>51</v>
      </c>
      <c r="D14" s="76"/>
      <c r="E14" s="71">
        <v>385.25</v>
      </c>
      <c r="F14" s="71">
        <v>41</v>
      </c>
      <c r="G14" s="71">
        <v>290.87</v>
      </c>
      <c r="H14" s="71">
        <v>193.91</v>
      </c>
      <c r="I14" s="71">
        <v>273</v>
      </c>
    </row>
    <row r="15" spans="1:10" s="19" customFormat="1" ht="15.75" customHeight="1" x14ac:dyDescent="0.2">
      <c r="A15" s="69">
        <v>444555666</v>
      </c>
      <c r="B15" s="70" t="s">
        <v>57</v>
      </c>
      <c r="C15" s="70" t="s">
        <v>52</v>
      </c>
      <c r="D15" s="76"/>
      <c r="E15" s="71">
        <v>45</v>
      </c>
      <c r="F15" s="71">
        <v>41</v>
      </c>
      <c r="G15" s="71">
        <v>29.45</v>
      </c>
      <c r="H15" s="71">
        <v>19.63</v>
      </c>
      <c r="I15" s="71">
        <v>45</v>
      </c>
    </row>
    <row r="16" spans="1:10" s="19" customFormat="1" ht="15.75" customHeight="1" x14ac:dyDescent="0.2">
      <c r="A16" s="5"/>
      <c r="B16" s="5"/>
      <c r="C16" s="5"/>
      <c r="D16" s="5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5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5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5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5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5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5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5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5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5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5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5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5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5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5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5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47"/>
      <c r="E32" s="28"/>
      <c r="F32" s="28"/>
      <c r="G32" s="28"/>
      <c r="H32" s="28"/>
      <c r="I32" s="28"/>
    </row>
    <row r="33" spans="1:13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164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  <c r="M33" s="68"/>
    </row>
    <row r="34" spans="1:13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3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3" x14ac:dyDescent="0.2">
      <c r="A36" s="11" t="s">
        <v>6</v>
      </c>
      <c r="B36" s="21"/>
      <c r="D36" s="24"/>
      <c r="E36" s="7" t="s">
        <v>28</v>
      </c>
      <c r="F36" s="10"/>
      <c r="G36" s="8" t="s">
        <v>7</v>
      </c>
      <c r="H36" s="24">
        <f>D36*F36</f>
        <v>0</v>
      </c>
      <c r="I36" s="21"/>
      <c r="J36" s="67" t="s">
        <v>53</v>
      </c>
    </row>
    <row r="37" spans="1:13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164</v>
      </c>
      <c r="I37" s="21"/>
      <c r="J37" s="21"/>
    </row>
    <row r="38" spans="1:13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3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3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0.35</v>
      </c>
      <c r="G40" s="8" t="s">
        <v>7</v>
      </c>
      <c r="H40" s="24">
        <f>D40*F40</f>
        <v>228.81249999999997</v>
      </c>
      <c r="I40" s="21"/>
      <c r="J40" s="21"/>
    </row>
    <row r="41" spans="1:13" x14ac:dyDescent="0.2">
      <c r="A41" s="21"/>
      <c r="B41" s="21"/>
      <c r="E41" s="16"/>
      <c r="G41" s="7" t="s">
        <v>26</v>
      </c>
      <c r="I41" s="21"/>
      <c r="J41" s="25">
        <f>SUM(H36:H40)</f>
        <v>1300.0725000000002</v>
      </c>
    </row>
    <row r="42" spans="1:13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3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3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3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3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3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3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3758.1725000000001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Steven Le</cp:lastModifiedBy>
  <cp:lastPrinted>2022-05-09T16:50:27Z</cp:lastPrinted>
  <dcterms:created xsi:type="dcterms:W3CDTF">2003-04-15T18:30:46Z</dcterms:created>
  <dcterms:modified xsi:type="dcterms:W3CDTF">2023-06-15T18:24:03Z</dcterms:modified>
</cp:coreProperties>
</file>